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segui\Downloads\Nuevo Orden\"/>
    </mc:Choice>
  </mc:AlternateContent>
  <xr:revisionPtr revIDLastSave="0" documentId="13_ncr:1_{B6C51B74-ACF4-4EC9-8533-BA1701FDA009}" xr6:coauthVersionLast="45" xr6:coauthVersionMax="45" xr10:uidLastSave="{00000000-0000-0000-0000-000000000000}"/>
  <bookViews>
    <workbookView xWindow="-98" yWindow="-98" windowWidth="20715" windowHeight="13276" xr2:uid="{C9D807E6-DF1D-4E9D-AE0D-125B464E7161}"/>
  </bookViews>
  <sheets>
    <sheet name="Comercio" sheetId="1" r:id="rId1"/>
    <sheet name="Inversiones" sheetId="2" r:id="rId2"/>
    <sheet name="Ferrocarriles" sheetId="3" r:id="rId3"/>
  </sheets>
  <externalReferences>
    <externalReference r:id="rId4"/>
  </externalReferences>
  <definedNames>
    <definedName name="Econ_chart">[1]Data!$J$13:$N$19</definedName>
    <definedName name="Econ_level">[1]Data!$J$22:$J$28</definedName>
    <definedName name="Invest_option">[1]Data!$Q$31:$Q$32</definedName>
    <definedName name="Land_Builds">[1]Data!$B$13:$F$18</definedName>
    <definedName name="Mil_Buildings">[1]Data!$T$3:$T$7</definedName>
    <definedName name="MilitaryB_cost">[1]Data!$T$4:$U$7</definedName>
    <definedName name="Ship_size">[1]Data!$B$32:$J$37</definedName>
    <definedName name="Ship_types">[1]Data!$B$31:$B$37</definedName>
    <definedName name="ShipQlookup">[1]Data!$B$40:$C$45</definedName>
    <definedName name="Weapon_Quality">[1]Data!$D$2:$D$8</definedName>
    <definedName name="Yes_No">[1]Data!$B$4:$B$6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7" i="1" l="1"/>
  <c r="N7" i="1"/>
  <c r="M7" i="1"/>
  <c r="L7" i="1"/>
  <c r="K7" i="1"/>
  <c r="J7" i="1"/>
  <c r="H7" i="1"/>
  <c r="G7" i="1"/>
  <c r="F7" i="1"/>
  <c r="E7" i="1"/>
  <c r="D7" i="1"/>
  <c r="C7" i="1"/>
</calcChain>
</file>

<file path=xl/sharedStrings.xml><?xml version="1.0" encoding="utf-8"?>
<sst xmlns="http://schemas.openxmlformats.org/spreadsheetml/2006/main" count="244" uniqueCount="89">
  <si>
    <t>Bienes</t>
  </si>
  <si>
    <t>Comida</t>
  </si>
  <si>
    <t>Mat Primas</t>
  </si>
  <si>
    <t>Exóticos</t>
  </si>
  <si>
    <t>Carbón</t>
  </si>
  <si>
    <t>Hierro</t>
  </si>
  <si>
    <t xml:space="preserve"> </t>
  </si>
  <si>
    <t>Inversiones disponibles</t>
  </si>
  <si>
    <t>Recurso</t>
  </si>
  <si>
    <t>Coste</t>
  </si>
  <si>
    <t>Paises neutrales</t>
  </si>
  <si>
    <t>Venden</t>
  </si>
  <si>
    <t>Compran</t>
  </si>
  <si>
    <t>Bélgica</t>
  </si>
  <si>
    <t>Dinamarca</t>
  </si>
  <si>
    <t>Holanda</t>
  </si>
  <si>
    <t>Portugal</t>
  </si>
  <si>
    <t>Rumanía</t>
  </si>
  <si>
    <t>España</t>
  </si>
  <si>
    <t>Suecia-Noruega</t>
  </si>
  <si>
    <t>Hawai</t>
  </si>
  <si>
    <t>Persia</t>
  </si>
  <si>
    <t>Siam</t>
  </si>
  <si>
    <t>Abisinia</t>
  </si>
  <si>
    <t>Boers</t>
  </si>
  <si>
    <t>Argentina</t>
  </si>
  <si>
    <t>Brasil</t>
  </si>
  <si>
    <t>Colombia</t>
  </si>
  <si>
    <t>Chile</t>
  </si>
  <si>
    <t>Guatemala</t>
  </si>
  <si>
    <t>Haiti</t>
  </si>
  <si>
    <t>México</t>
  </si>
  <si>
    <t>Peru</t>
  </si>
  <si>
    <t>Venezuela</t>
  </si>
  <si>
    <t>Imp Otomano</t>
  </si>
  <si>
    <t>País</t>
  </si>
  <si>
    <t>Exótico</t>
  </si>
  <si>
    <t>Industria</t>
  </si>
  <si>
    <t>Portugal (Angola)</t>
  </si>
  <si>
    <t>Portugal (Mozambique)</t>
  </si>
  <si>
    <t>Proyecto</t>
  </si>
  <si>
    <t>Años</t>
  </si>
  <si>
    <t>Ferrocarriles Disponibles</t>
  </si>
  <si>
    <t>Red nacional</t>
  </si>
  <si>
    <t>Serbia</t>
  </si>
  <si>
    <t>España (Filipinas)</t>
  </si>
  <si>
    <t>China</t>
  </si>
  <si>
    <t>Shanghai-Peking</t>
  </si>
  <si>
    <t>Mukden-Peking</t>
  </si>
  <si>
    <t>Peking-Hankow</t>
  </si>
  <si>
    <t>Corea</t>
  </si>
  <si>
    <t>Pusan-Mukden</t>
  </si>
  <si>
    <t>Taiwan</t>
  </si>
  <si>
    <t>Manchuria</t>
  </si>
  <si>
    <t>Harbin-Mukden</t>
  </si>
  <si>
    <t>Harbin-Port Arthur</t>
  </si>
  <si>
    <t>Laos</t>
  </si>
  <si>
    <t>Canal Panamá</t>
  </si>
  <si>
    <t>Ecuador</t>
  </si>
  <si>
    <t>Canal Nicaragua</t>
  </si>
  <si>
    <t>Nicaragua</t>
  </si>
  <si>
    <t>Otomanos</t>
  </si>
  <si>
    <t>Ferrocarril de Anatolia</t>
  </si>
  <si>
    <t>Jerusalen-Medina</t>
  </si>
  <si>
    <t>Damasco-Jerusalem</t>
  </si>
  <si>
    <t>Damasco-Basora</t>
  </si>
  <si>
    <t>Anatolia-Basora</t>
  </si>
  <si>
    <t>Total</t>
  </si>
  <si>
    <t>Luanda-Brazzaville</t>
  </si>
  <si>
    <t>Sicilia</t>
  </si>
  <si>
    <t>Propiedad Union</t>
  </si>
  <si>
    <t>Alemania 2 Mat Primas (hasta 1893)</t>
  </si>
  <si>
    <t>Alemania todo (hasta 1895)</t>
  </si>
  <si>
    <t>Gb 1 comida (hasta 1893)</t>
  </si>
  <si>
    <t>Alemania 1 exótico (hasta 1893). GB 1 Materias Primas  (hasta 1893)</t>
  </si>
  <si>
    <t>GB 1 comida (hasta 1893)</t>
  </si>
  <si>
    <t>Francia 1 Bien, 1 Exótico, 2 de materias primas (hasta 1893). Italia 3 Exóticos (hasta 1893)</t>
  </si>
  <si>
    <t>Alemania 1 Bien, 2 materias primas (hasta 1893). GB 1 exótico (hasta 1896)</t>
  </si>
  <si>
    <t>Francia 2 de comida (hasta 1893). La Union 1 bien (hasta 1893)</t>
  </si>
  <si>
    <t>La Unión, todo (hasta 1895)</t>
  </si>
  <si>
    <t>La Unión, todo.</t>
  </si>
  <si>
    <t>GB 1 Mat primas (hasta 1893). Rusia 5 exóticos (hasta 1893)</t>
  </si>
  <si>
    <t>Rusia 1 exótico (hasta 1893)</t>
  </si>
  <si>
    <t>La Union</t>
  </si>
  <si>
    <t>Alemania 3 de Hierro (hasta 1893). GB 1 exótico (hasta 1896). Austra 1 de Materias Primas.</t>
  </si>
  <si>
    <t>Propiedad Alemania</t>
  </si>
  <si>
    <t>Italia 1 comida (hasta 1893). Gran Bretaña 1 comida (hasta 1893)</t>
  </si>
  <si>
    <t>Austria 1 Exótico (hasta 1894), Japón 1 Materia prima (hasta 1894).</t>
  </si>
  <si>
    <t>Japón 3 exóticos y 1 de materias primas (hasta 1894), Alemania 1 materia prima, Italia 1 carbón y 1 hierro hasta 1894). Francia 1 hierro.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</si>
</sst>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_);[Red]\(&quot;$&quot;#,##0\)"/>
    <numFmt numFmtId="165" formatCode="_-* #,##0\ &quot;€&quot;_-;\-* #,##0\ &quot;€&quot;_-;_-* &quot;-&quot;??\ &quot;€&quot;_-;_-@_-"/>
    <numFmt numFmtId="166" formatCode="&quot;$&quot;#,##0"/>
  </numFmts>
  <fonts count="5" x14ac:knownFonts="1">
    <font>
      <sz val="10"/>
      <color theme="1"/>
      <name val="Arial"/>
      <family val="2"/>
    </font>
    <font>
      <sz val="14"/>
      <color theme="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8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1" fillId="3" borderId="4" xfId="0" applyFont="1" applyFill="1" applyBorder="1" applyAlignment="1">
      <alignment horizontal="center"/>
    </xf>
    <xf numFmtId="1" fontId="1" fillId="3" borderId="4" xfId="0" applyNumberFormat="1" applyFont="1" applyFill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3" borderId="6" xfId="0" applyFont="1" applyFill="1" applyBorder="1" applyAlignment="1">
      <alignment horizontal="center"/>
    </xf>
    <xf numFmtId="166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4" fillId="0" borderId="0" xfId="0" applyFont="1"/>
    <xf numFmtId="9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0" fontId="1" fillId="0" borderId="0" xfId="0" applyFont="1" applyAlignment="1"/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/>
    <xf numFmtId="165" fontId="1" fillId="3" borderId="8" xfId="0" applyNumberFormat="1" applyFont="1" applyFill="1" applyBorder="1"/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165" fontId="1" fillId="3" borderId="11" xfId="0" applyNumberFormat="1" applyFont="1" applyFill="1" applyBorder="1"/>
    <xf numFmtId="0" fontId="1" fillId="3" borderId="15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3" borderId="4" xfId="0" applyFont="1" applyFill="1" applyBorder="1" applyAlignment="1">
      <alignment horizontal="center"/>
    </xf>
    <xf numFmtId="49" fontId="1" fillId="3" borderId="4" xfId="0" applyNumberFormat="1" applyFont="1" applyFill="1" applyBorder="1" applyAlignment="1">
      <alignment horizontal="center" textRotation="90"/>
    </xf>
    <xf numFmtId="0" fontId="1" fillId="3" borderId="4" xfId="0" applyFont="1" applyFill="1" applyBorder="1" applyAlignment="1">
      <alignment horizontal="center" textRotation="90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2" fillId="2" borderId="0" xfId="0" applyFont="1" applyFill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con"/>
      <sheetName val="Militar"/>
      <sheetName val="Colonias"/>
      <sheetName val="Ferrocarriles"/>
      <sheetName val="Data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D3" t="str">
            <v>A</v>
          </cell>
        </row>
        <row r="4">
          <cell r="D4" t="str">
            <v>B</v>
          </cell>
          <cell r="T4" t="str">
            <v>Fuerte</v>
          </cell>
          <cell r="U4">
            <v>20</v>
          </cell>
        </row>
        <row r="5">
          <cell r="B5" t="str">
            <v>No</v>
          </cell>
          <cell r="D5" t="str">
            <v>C</v>
          </cell>
          <cell r="T5" t="str">
            <v>Fortaleza</v>
          </cell>
          <cell r="U5">
            <v>30</v>
          </cell>
        </row>
        <row r="6">
          <cell r="B6" t="str">
            <v>Si</v>
          </cell>
          <cell r="D6" t="str">
            <v>D</v>
          </cell>
          <cell r="T6" t="str">
            <v>Puerto</v>
          </cell>
          <cell r="U6">
            <v>20</v>
          </cell>
        </row>
        <row r="7">
          <cell r="D7" t="str">
            <v>E</v>
          </cell>
          <cell r="T7" t="str">
            <v>Astillero</v>
          </cell>
          <cell r="U7">
            <v>5</v>
          </cell>
        </row>
        <row r="8">
          <cell r="D8" t="str">
            <v>F</v>
          </cell>
        </row>
        <row r="13">
          <cell r="B13" t="str">
            <v>A</v>
          </cell>
          <cell r="C13">
            <v>4</v>
          </cell>
          <cell r="D13">
            <v>4</v>
          </cell>
          <cell r="E13">
            <v>8</v>
          </cell>
          <cell r="F13">
            <v>18</v>
          </cell>
          <cell r="J13" t="str">
            <v>Boom</v>
          </cell>
          <cell r="K13">
            <v>4.5</v>
          </cell>
          <cell r="L13">
            <v>2</v>
          </cell>
          <cell r="M13">
            <v>5</v>
          </cell>
          <cell r="N13">
            <v>13.5</v>
          </cell>
        </row>
        <row r="14">
          <cell r="B14" t="str">
            <v>B</v>
          </cell>
          <cell r="C14">
            <v>4</v>
          </cell>
          <cell r="D14">
            <v>4</v>
          </cell>
          <cell r="E14">
            <v>7</v>
          </cell>
          <cell r="F14">
            <v>16</v>
          </cell>
          <cell r="J14" t="str">
            <v>Fallido</v>
          </cell>
          <cell r="K14">
            <v>8</v>
          </cell>
          <cell r="L14">
            <v>3</v>
          </cell>
          <cell r="M14">
            <v>10</v>
          </cell>
          <cell r="N14">
            <v>3.5</v>
          </cell>
        </row>
        <row r="15">
          <cell r="B15" t="str">
            <v>C</v>
          </cell>
          <cell r="C15">
            <v>3</v>
          </cell>
          <cell r="D15">
            <v>3</v>
          </cell>
          <cell r="E15">
            <v>6</v>
          </cell>
          <cell r="F15">
            <v>14</v>
          </cell>
          <cell r="J15" t="str">
            <v>Recesión</v>
          </cell>
          <cell r="K15">
            <v>7.5</v>
          </cell>
          <cell r="L15">
            <v>2.75</v>
          </cell>
          <cell r="M15">
            <v>10</v>
          </cell>
          <cell r="N15">
            <v>5</v>
          </cell>
        </row>
        <row r="16">
          <cell r="B16" t="str">
            <v>D</v>
          </cell>
          <cell r="C16">
            <v>3</v>
          </cell>
          <cell r="D16">
            <v>3</v>
          </cell>
          <cell r="E16">
            <v>6</v>
          </cell>
          <cell r="F16">
            <v>12</v>
          </cell>
          <cell r="J16" t="str">
            <v>Normal</v>
          </cell>
          <cell r="K16">
            <v>6</v>
          </cell>
          <cell r="L16">
            <v>2.5</v>
          </cell>
          <cell r="M16">
            <v>7</v>
          </cell>
          <cell r="N16">
            <v>8</v>
          </cell>
        </row>
        <row r="17">
          <cell r="B17" t="str">
            <v>E</v>
          </cell>
          <cell r="C17">
            <v>3</v>
          </cell>
          <cell r="D17">
            <v>3</v>
          </cell>
          <cell r="E17">
            <v>6</v>
          </cell>
          <cell r="F17">
            <v>12</v>
          </cell>
          <cell r="J17" t="str">
            <v>Próspero</v>
          </cell>
          <cell r="K17">
            <v>5.5</v>
          </cell>
          <cell r="L17">
            <v>2.25</v>
          </cell>
          <cell r="M17">
            <v>6</v>
          </cell>
          <cell r="N17">
            <v>9.5</v>
          </cell>
        </row>
        <row r="18">
          <cell r="B18" t="str">
            <v>F</v>
          </cell>
          <cell r="C18">
            <v>3</v>
          </cell>
          <cell r="D18">
            <v>3</v>
          </cell>
          <cell r="E18">
            <v>6</v>
          </cell>
          <cell r="F18">
            <v>12</v>
          </cell>
          <cell r="J18" t="str">
            <v>Estancado</v>
          </cell>
          <cell r="K18">
            <v>7</v>
          </cell>
          <cell r="L18">
            <v>2.75</v>
          </cell>
          <cell r="M18">
            <v>9</v>
          </cell>
          <cell r="N18">
            <v>6.5</v>
          </cell>
        </row>
        <row r="19">
          <cell r="J19" t="str">
            <v>Exitoso</v>
          </cell>
          <cell r="K19">
            <v>5</v>
          </cell>
          <cell r="L19">
            <v>2.25</v>
          </cell>
          <cell r="M19">
            <v>5</v>
          </cell>
          <cell r="N19">
            <v>11.5</v>
          </cell>
        </row>
        <row r="22">
          <cell r="J22" t="str">
            <v>Fallido</v>
          </cell>
        </row>
        <row r="23">
          <cell r="J23" t="str">
            <v>Recesión</v>
          </cell>
        </row>
        <row r="24">
          <cell r="J24" t="str">
            <v>Estancado</v>
          </cell>
        </row>
        <row r="25">
          <cell r="J25" t="str">
            <v>Normal</v>
          </cell>
        </row>
        <row r="26">
          <cell r="J26" t="str">
            <v>Próspero</v>
          </cell>
        </row>
        <row r="27">
          <cell r="J27" t="str">
            <v>Exitoso</v>
          </cell>
        </row>
        <row r="28">
          <cell r="J28" t="str">
            <v>Boom</v>
          </cell>
        </row>
        <row r="31">
          <cell r="Q31" t="str">
            <v>No</v>
          </cell>
        </row>
        <row r="32">
          <cell r="B32" t="str">
            <v>Acorazado</v>
          </cell>
          <cell r="C32">
            <v>4</v>
          </cell>
          <cell r="D32">
            <v>4</v>
          </cell>
          <cell r="E32">
            <v>10</v>
          </cell>
          <cell r="F32">
            <v>8</v>
          </cell>
          <cell r="G32">
            <v>7</v>
          </cell>
          <cell r="H32">
            <v>6</v>
          </cell>
          <cell r="I32">
            <v>6</v>
          </cell>
          <cell r="J32">
            <v>6</v>
          </cell>
          <cell r="Q32" t="str">
            <v>Si</v>
          </cell>
        </row>
        <row r="33">
          <cell r="B33" t="str">
            <v>Crucero</v>
          </cell>
          <cell r="C33">
            <v>2</v>
          </cell>
          <cell r="D33">
            <v>2</v>
          </cell>
          <cell r="E33">
            <v>6</v>
          </cell>
          <cell r="F33">
            <v>5</v>
          </cell>
          <cell r="G33">
            <v>4</v>
          </cell>
          <cell r="H33">
            <v>4</v>
          </cell>
          <cell r="I33">
            <v>4</v>
          </cell>
          <cell r="J33">
            <v>4</v>
          </cell>
        </row>
        <row r="34">
          <cell r="B34" t="str">
            <v>Destructor</v>
          </cell>
          <cell r="C34">
            <v>1</v>
          </cell>
          <cell r="D34">
            <v>1</v>
          </cell>
          <cell r="E34">
            <v>3</v>
          </cell>
          <cell r="F34">
            <v>3</v>
          </cell>
          <cell r="G34">
            <v>2</v>
          </cell>
          <cell r="H34">
            <v>2</v>
          </cell>
          <cell r="I34">
            <v>2</v>
          </cell>
          <cell r="J34">
            <v>2</v>
          </cell>
        </row>
        <row r="35">
          <cell r="B35" t="str">
            <v>Cañonera</v>
          </cell>
          <cell r="C35">
            <v>1</v>
          </cell>
          <cell r="D35">
            <v>1</v>
          </cell>
          <cell r="E35">
            <v>3</v>
          </cell>
          <cell r="F35">
            <v>3</v>
          </cell>
          <cell r="G35">
            <v>2</v>
          </cell>
          <cell r="H35">
            <v>2</v>
          </cell>
          <cell r="I35">
            <v>2</v>
          </cell>
          <cell r="J35">
            <v>2</v>
          </cell>
        </row>
        <row r="36">
          <cell r="B36" t="str">
            <v>Submarino</v>
          </cell>
          <cell r="C36">
            <v>2</v>
          </cell>
          <cell r="D36">
            <v>2</v>
          </cell>
          <cell r="E36">
            <v>6</v>
          </cell>
          <cell r="F36">
            <v>5</v>
          </cell>
          <cell r="G36">
            <v>4</v>
          </cell>
          <cell r="H36">
            <v>4</v>
          </cell>
          <cell r="I36">
            <v>4</v>
          </cell>
          <cell r="J36">
            <v>4</v>
          </cell>
        </row>
        <row r="37">
          <cell r="B37" t="str">
            <v>Transporte</v>
          </cell>
          <cell r="C37">
            <v>2</v>
          </cell>
          <cell r="D37">
            <v>2</v>
          </cell>
          <cell r="E37">
            <v>4</v>
          </cell>
          <cell r="F37">
            <v>4</v>
          </cell>
          <cell r="G37">
            <v>4</v>
          </cell>
          <cell r="H37">
            <v>4</v>
          </cell>
          <cell r="I37">
            <v>4</v>
          </cell>
          <cell r="J37">
            <v>4</v>
          </cell>
        </row>
        <row r="40">
          <cell r="B40" t="str">
            <v>A</v>
          </cell>
          <cell r="C40">
            <v>4</v>
          </cell>
        </row>
        <row r="41">
          <cell r="B41" t="str">
            <v>B</v>
          </cell>
          <cell r="C41">
            <v>5</v>
          </cell>
        </row>
        <row r="42">
          <cell r="B42" t="str">
            <v>C</v>
          </cell>
          <cell r="C42">
            <v>6</v>
          </cell>
        </row>
        <row r="43">
          <cell r="B43" t="str">
            <v>D</v>
          </cell>
          <cell r="C43">
            <v>7</v>
          </cell>
        </row>
        <row r="44">
          <cell r="B44" t="str">
            <v>E</v>
          </cell>
          <cell r="C44">
            <v>8</v>
          </cell>
        </row>
        <row r="45">
          <cell r="B45" t="str">
            <v>F</v>
          </cell>
          <cell r="C45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D77EB3-477A-4B9C-9C44-4CB964F73C3D}">
  <dimension ref="B1:P163"/>
  <sheetViews>
    <sheetView showGridLines="0" tabSelected="1" topLeftCell="A16" workbookViewId="0">
      <selection activeCell="P32" sqref="P32"/>
    </sheetView>
  </sheetViews>
  <sheetFormatPr defaultColWidth="9.1328125" defaultRowHeight="17.649999999999999" x14ac:dyDescent="0.5"/>
  <cols>
    <col min="1" max="1" width="3.9296875" style="1" customWidth="1"/>
    <col min="2" max="2" width="17.1328125" style="1" customWidth="1"/>
    <col min="3" max="8" width="3.9296875" style="1" bestFit="1" customWidth="1"/>
    <col min="9" max="9" width="1.46484375" style="1" bestFit="1" customWidth="1"/>
    <col min="10" max="15" width="3.9296875" style="1" bestFit="1" customWidth="1"/>
    <col min="16" max="16" width="9.1328125" style="9"/>
    <col min="17" max="17" width="25.1328125" style="1" bestFit="1" customWidth="1"/>
    <col min="18" max="18" width="12.59765625" style="1" bestFit="1" customWidth="1"/>
    <col min="19" max="19" width="7" style="1" bestFit="1" customWidth="1"/>
    <col min="20" max="20" width="2.86328125" style="1" customWidth="1"/>
    <col min="21" max="21" width="26.59765625" style="1" bestFit="1" customWidth="1"/>
    <col min="22" max="22" width="11.53125" style="1" bestFit="1" customWidth="1"/>
    <col min="23" max="23" width="7" style="1" bestFit="1" customWidth="1"/>
    <col min="24" max="24" width="6.46484375" style="1" bestFit="1" customWidth="1"/>
    <col min="25" max="16384" width="9.1328125" style="1"/>
  </cols>
  <sheetData>
    <row r="1" spans="2:16" x14ac:dyDescent="0.5">
      <c r="B1" s="34" t="s">
        <v>10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2:16" x14ac:dyDescent="0.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2:16" ht="18" thickBot="1" x14ac:dyDescent="0.55000000000000004">
      <c r="B3" s="3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16" ht="18" thickBot="1" x14ac:dyDescent="0.55000000000000004">
      <c r="B4" s="3"/>
      <c r="C4" s="39" t="s">
        <v>67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7"/>
    </row>
    <row r="5" spans="2:16" ht="18" thickBot="1" x14ac:dyDescent="0.55000000000000004">
      <c r="B5" s="35"/>
      <c r="C5" s="36" t="s">
        <v>11</v>
      </c>
      <c r="D5" s="36"/>
      <c r="E5" s="36"/>
      <c r="F5" s="36"/>
      <c r="G5" s="36"/>
      <c r="H5" s="37"/>
      <c r="J5" s="38" t="s">
        <v>12</v>
      </c>
      <c r="K5" s="38"/>
      <c r="L5" s="38"/>
      <c r="M5" s="38"/>
      <c r="N5" s="38"/>
      <c r="O5" s="38"/>
    </row>
    <row r="6" spans="2:16" ht="69" thickBot="1" x14ac:dyDescent="0.55000000000000004">
      <c r="B6" s="35"/>
      <c r="C6" s="29" t="s">
        <v>0</v>
      </c>
      <c r="D6" s="29" t="s">
        <v>1</v>
      </c>
      <c r="E6" s="29" t="s">
        <v>2</v>
      </c>
      <c r="F6" s="29" t="s">
        <v>3</v>
      </c>
      <c r="G6" s="29" t="s">
        <v>4</v>
      </c>
      <c r="H6" s="29" t="s">
        <v>5</v>
      </c>
      <c r="J6" s="29" t="s">
        <v>0</v>
      </c>
      <c r="K6" s="29" t="s">
        <v>1</v>
      </c>
      <c r="L6" s="29" t="s">
        <v>2</v>
      </c>
      <c r="M6" s="29" t="s">
        <v>3</v>
      </c>
      <c r="N6" s="29" t="s">
        <v>4</v>
      </c>
      <c r="O6" s="29" t="s">
        <v>5</v>
      </c>
    </row>
    <row r="7" spans="2:16" ht="18" thickBot="1" x14ac:dyDescent="0.55000000000000004">
      <c r="B7" s="2"/>
      <c r="C7" s="6">
        <f t="shared" ref="C7:H7" si="0">SUM(C11:C32)</f>
        <v>1</v>
      </c>
      <c r="D7" s="6">
        <f t="shared" si="0"/>
        <v>6</v>
      </c>
      <c r="E7" s="6">
        <f t="shared" si="0"/>
        <v>17</v>
      </c>
      <c r="F7" s="6">
        <f t="shared" si="0"/>
        <v>29</v>
      </c>
      <c r="G7" s="6">
        <f t="shared" si="0"/>
        <v>1</v>
      </c>
      <c r="H7" s="6">
        <f t="shared" si="0"/>
        <v>7</v>
      </c>
      <c r="I7" s="7"/>
      <c r="J7" s="6">
        <f t="shared" ref="J7:O7" si="1">SUM(J11:J32)</f>
        <v>20</v>
      </c>
      <c r="K7" s="6">
        <f t="shared" si="1"/>
        <v>4</v>
      </c>
      <c r="L7" s="6">
        <f t="shared" si="1"/>
        <v>3</v>
      </c>
      <c r="M7" s="6">
        <f t="shared" si="1"/>
        <v>2</v>
      </c>
      <c r="N7" s="6">
        <f t="shared" si="1"/>
        <v>0</v>
      </c>
      <c r="O7" s="6">
        <f t="shared" si="1"/>
        <v>0</v>
      </c>
    </row>
    <row r="8" spans="2:16" ht="18" thickBot="1" x14ac:dyDescent="0.55000000000000004">
      <c r="C8" s="8"/>
      <c r="D8" s="8"/>
      <c r="E8" s="8"/>
      <c r="F8" s="8"/>
      <c r="G8" s="8"/>
      <c r="H8" s="8"/>
      <c r="J8" s="8"/>
      <c r="K8" s="8"/>
      <c r="L8" s="8"/>
      <c r="M8" s="8"/>
      <c r="N8" s="8"/>
      <c r="O8" s="8"/>
    </row>
    <row r="9" spans="2:16" ht="18.399999999999999" thickTop="1" thickBot="1" x14ac:dyDescent="0.55000000000000004">
      <c r="C9" s="38" t="s">
        <v>11</v>
      </c>
      <c r="D9" s="38"/>
      <c r="E9" s="38"/>
      <c r="F9" s="38"/>
      <c r="G9" s="38"/>
      <c r="H9" s="38"/>
      <c r="J9" s="38" t="s">
        <v>12</v>
      </c>
      <c r="K9" s="38"/>
      <c r="L9" s="38"/>
      <c r="M9" s="38"/>
      <c r="N9" s="38"/>
      <c r="O9" s="38"/>
    </row>
    <row r="10" spans="2:16" ht="69" thickBot="1" x14ac:dyDescent="0.55000000000000004">
      <c r="B10" s="10" t="s">
        <v>35</v>
      </c>
      <c r="C10" s="29" t="s">
        <v>0</v>
      </c>
      <c r="D10" s="29" t="s">
        <v>1</v>
      </c>
      <c r="E10" s="29" t="s">
        <v>2</v>
      </c>
      <c r="F10" s="29" t="s">
        <v>3</v>
      </c>
      <c r="G10" s="29" t="s">
        <v>4</v>
      </c>
      <c r="H10" s="29" t="s">
        <v>5</v>
      </c>
      <c r="J10" s="30" t="s">
        <v>0</v>
      </c>
      <c r="K10" s="30" t="s">
        <v>1</v>
      </c>
      <c r="L10" s="30" t="s">
        <v>2</v>
      </c>
      <c r="M10" s="30" t="s">
        <v>3</v>
      </c>
      <c r="N10" s="30" t="s">
        <v>4</v>
      </c>
      <c r="O10" s="30" t="s">
        <v>5</v>
      </c>
    </row>
    <row r="11" spans="2:16" ht="18" thickBot="1" x14ac:dyDescent="0.55000000000000004">
      <c r="B11" s="10" t="s">
        <v>13</v>
      </c>
      <c r="C11" s="5">
        <v>1</v>
      </c>
      <c r="D11" s="5">
        <v>0</v>
      </c>
      <c r="E11" s="5">
        <v>0</v>
      </c>
      <c r="F11" s="5">
        <v>4</v>
      </c>
      <c r="G11" s="5">
        <v>0</v>
      </c>
      <c r="H11" s="5">
        <v>0</v>
      </c>
      <c r="I11" s="1" t="s">
        <v>6</v>
      </c>
      <c r="J11" s="5">
        <v>0</v>
      </c>
      <c r="K11" s="5">
        <v>1</v>
      </c>
      <c r="L11" s="5">
        <v>2</v>
      </c>
      <c r="M11" s="5">
        <v>0</v>
      </c>
      <c r="N11" s="5">
        <v>0</v>
      </c>
      <c r="O11" s="5">
        <v>0</v>
      </c>
      <c r="P11" s="9" t="s">
        <v>76</v>
      </c>
    </row>
    <row r="12" spans="2:16" ht="18" thickBot="1" x14ac:dyDescent="0.55000000000000004">
      <c r="B12" s="10" t="s">
        <v>15</v>
      </c>
      <c r="C12" s="5">
        <v>0</v>
      </c>
      <c r="D12" s="5">
        <v>0</v>
      </c>
      <c r="E12" s="5">
        <v>0</v>
      </c>
      <c r="F12" s="5">
        <v>5</v>
      </c>
      <c r="G12" s="5">
        <v>0</v>
      </c>
      <c r="H12" s="5">
        <v>0</v>
      </c>
      <c r="J12" s="5">
        <v>3</v>
      </c>
      <c r="K12" s="5">
        <v>1</v>
      </c>
      <c r="L12" s="5">
        <v>0</v>
      </c>
      <c r="M12" s="5">
        <v>0</v>
      </c>
      <c r="N12" s="5">
        <v>0</v>
      </c>
      <c r="O12" s="5">
        <v>0</v>
      </c>
      <c r="P12" s="9" t="s">
        <v>72</v>
      </c>
    </row>
    <row r="13" spans="2:16" ht="18" thickBot="1" x14ac:dyDescent="0.55000000000000004">
      <c r="B13" s="10" t="s">
        <v>16</v>
      </c>
      <c r="C13" s="5">
        <v>0</v>
      </c>
      <c r="D13" s="5">
        <v>0</v>
      </c>
      <c r="E13" s="5">
        <v>0</v>
      </c>
      <c r="F13" s="5">
        <v>1</v>
      </c>
      <c r="G13" s="5">
        <v>0</v>
      </c>
      <c r="H13" s="5">
        <v>0</v>
      </c>
      <c r="J13" s="5">
        <v>1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9" t="s">
        <v>82</v>
      </c>
    </row>
    <row r="14" spans="2:16" ht="18" thickBot="1" x14ac:dyDescent="0.55000000000000004">
      <c r="B14" s="10" t="s">
        <v>17</v>
      </c>
      <c r="C14" s="5">
        <v>0</v>
      </c>
      <c r="D14" s="5">
        <v>1</v>
      </c>
      <c r="E14" s="5">
        <v>0</v>
      </c>
      <c r="F14" s="5">
        <v>0</v>
      </c>
      <c r="G14" s="5">
        <v>0</v>
      </c>
      <c r="H14" s="5">
        <v>0</v>
      </c>
      <c r="J14" s="5">
        <v>1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9" t="s">
        <v>75</v>
      </c>
    </row>
    <row r="15" spans="2:16" ht="18" thickBot="1" x14ac:dyDescent="0.55000000000000004">
      <c r="B15" s="10" t="s">
        <v>18</v>
      </c>
      <c r="C15" s="5">
        <v>0</v>
      </c>
      <c r="D15" s="5">
        <v>0</v>
      </c>
      <c r="E15" s="5">
        <v>2</v>
      </c>
      <c r="F15" s="5">
        <v>3</v>
      </c>
      <c r="G15" s="5">
        <v>1</v>
      </c>
      <c r="H15" s="5">
        <v>2</v>
      </c>
      <c r="J15" s="5">
        <v>1</v>
      </c>
      <c r="K15" s="5">
        <v>1</v>
      </c>
      <c r="L15" s="5">
        <v>0</v>
      </c>
      <c r="M15" s="5">
        <v>0</v>
      </c>
      <c r="N15" s="5">
        <v>0</v>
      </c>
      <c r="O15" s="5">
        <v>0</v>
      </c>
      <c r="P15" s="9" t="s">
        <v>88</v>
      </c>
    </row>
    <row r="16" spans="2:16" ht="18" thickBot="1" x14ac:dyDescent="0.55000000000000004">
      <c r="B16" s="10" t="s">
        <v>69</v>
      </c>
      <c r="C16" s="28">
        <v>0</v>
      </c>
      <c r="D16" s="28">
        <v>2</v>
      </c>
      <c r="E16" s="28">
        <v>0</v>
      </c>
      <c r="F16" s="28">
        <v>0</v>
      </c>
      <c r="G16" s="28">
        <v>0</v>
      </c>
      <c r="H16" s="28">
        <v>0</v>
      </c>
      <c r="I16" s="27"/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9" t="s">
        <v>86</v>
      </c>
    </row>
    <row r="17" spans="2:16" ht="18" thickBot="1" x14ac:dyDescent="0.55000000000000004">
      <c r="B17" s="10" t="s">
        <v>19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3</v>
      </c>
      <c r="J17" s="5">
        <v>0</v>
      </c>
      <c r="K17" s="5">
        <v>0</v>
      </c>
      <c r="L17" s="5">
        <v>1</v>
      </c>
      <c r="M17" s="5">
        <v>1</v>
      </c>
      <c r="N17" s="5">
        <v>0</v>
      </c>
      <c r="O17" s="5">
        <v>0</v>
      </c>
      <c r="P17" s="9" t="s">
        <v>84</v>
      </c>
    </row>
    <row r="18" spans="2:16" ht="18" thickBot="1" x14ac:dyDescent="0.55000000000000004">
      <c r="B18" s="10" t="s">
        <v>20</v>
      </c>
      <c r="C18" s="5">
        <v>0</v>
      </c>
      <c r="D18" s="5">
        <v>0</v>
      </c>
      <c r="E18" s="5">
        <v>0</v>
      </c>
      <c r="F18" s="5">
        <v>1</v>
      </c>
      <c r="G18" s="5">
        <v>0</v>
      </c>
      <c r="H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</row>
    <row r="19" spans="2:16" ht="18" thickBot="1" x14ac:dyDescent="0.55000000000000004">
      <c r="B19" s="10" t="s">
        <v>21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J19" s="5">
        <v>1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</row>
    <row r="20" spans="2:16" ht="18" thickBot="1" x14ac:dyDescent="0.55000000000000004">
      <c r="B20" s="10" t="s">
        <v>22</v>
      </c>
      <c r="C20" s="5">
        <v>0</v>
      </c>
      <c r="D20" s="5">
        <v>0</v>
      </c>
      <c r="E20" s="5">
        <v>0</v>
      </c>
      <c r="F20" s="5">
        <v>1</v>
      </c>
      <c r="G20" s="5">
        <v>0</v>
      </c>
      <c r="H20" s="5">
        <v>0</v>
      </c>
      <c r="J20" s="5">
        <v>1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</row>
    <row r="21" spans="2:16" ht="18" thickBot="1" x14ac:dyDescent="0.55000000000000004">
      <c r="B21" s="10" t="s">
        <v>23</v>
      </c>
      <c r="C21" s="5">
        <v>0</v>
      </c>
      <c r="D21" s="5">
        <v>0</v>
      </c>
      <c r="E21" s="5">
        <v>0</v>
      </c>
      <c r="F21" s="5">
        <v>1</v>
      </c>
      <c r="G21" s="5">
        <v>0</v>
      </c>
      <c r="H21" s="5">
        <v>0</v>
      </c>
      <c r="J21" s="5">
        <v>1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</row>
    <row r="22" spans="2:16" ht="18" thickBot="1" x14ac:dyDescent="0.55000000000000004">
      <c r="B22" s="10" t="s">
        <v>24</v>
      </c>
      <c r="C22" s="5">
        <v>0</v>
      </c>
      <c r="D22" s="5">
        <v>0</v>
      </c>
      <c r="E22" s="5">
        <v>1</v>
      </c>
      <c r="F22" s="5">
        <v>0</v>
      </c>
      <c r="G22" s="5">
        <v>0</v>
      </c>
      <c r="H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</row>
    <row r="23" spans="2:16" ht="18" thickBot="1" x14ac:dyDescent="0.55000000000000004">
      <c r="B23" s="10" t="s">
        <v>25</v>
      </c>
      <c r="C23" s="5">
        <v>0</v>
      </c>
      <c r="D23" s="5">
        <v>2</v>
      </c>
      <c r="E23" s="5">
        <v>3</v>
      </c>
      <c r="F23" s="5">
        <v>0</v>
      </c>
      <c r="G23" s="5">
        <v>0</v>
      </c>
      <c r="H23" s="5">
        <v>0</v>
      </c>
      <c r="J23" s="5">
        <v>1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9" t="s">
        <v>78</v>
      </c>
    </row>
    <row r="24" spans="2:16" ht="18" thickBot="1" x14ac:dyDescent="0.55000000000000004">
      <c r="B24" s="10" t="s">
        <v>26</v>
      </c>
      <c r="C24" s="5">
        <v>0</v>
      </c>
      <c r="D24" s="5">
        <v>0</v>
      </c>
      <c r="E24" s="5">
        <v>1</v>
      </c>
      <c r="F24" s="5">
        <v>5</v>
      </c>
      <c r="G24" s="5">
        <v>0</v>
      </c>
      <c r="H24" s="5">
        <v>0</v>
      </c>
      <c r="J24" s="5">
        <v>2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9" t="s">
        <v>81</v>
      </c>
    </row>
    <row r="25" spans="2:16" ht="18" thickBot="1" x14ac:dyDescent="0.55000000000000004">
      <c r="B25" s="10" t="s">
        <v>27</v>
      </c>
      <c r="C25" s="5">
        <v>0</v>
      </c>
      <c r="D25" s="5">
        <v>0</v>
      </c>
      <c r="E25" s="5">
        <v>0</v>
      </c>
      <c r="F25" s="5">
        <v>3</v>
      </c>
      <c r="G25" s="5">
        <v>0</v>
      </c>
      <c r="H25" s="5">
        <v>0</v>
      </c>
      <c r="J25" s="5">
        <v>1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9" t="s">
        <v>80</v>
      </c>
    </row>
    <row r="26" spans="2:16" ht="18" thickBot="1" x14ac:dyDescent="0.55000000000000004">
      <c r="B26" s="10" t="s">
        <v>28</v>
      </c>
      <c r="C26" s="5">
        <v>0</v>
      </c>
      <c r="D26" s="5">
        <v>0</v>
      </c>
      <c r="E26" s="5">
        <v>2</v>
      </c>
      <c r="F26" s="5">
        <v>0</v>
      </c>
      <c r="G26" s="5">
        <v>0</v>
      </c>
      <c r="H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9" t="s">
        <v>71</v>
      </c>
    </row>
    <row r="27" spans="2:16" ht="18" thickBot="1" x14ac:dyDescent="0.55000000000000004">
      <c r="B27" s="10" t="s">
        <v>29</v>
      </c>
      <c r="C27" s="5">
        <v>0</v>
      </c>
      <c r="D27" s="5">
        <v>1</v>
      </c>
      <c r="E27" s="5">
        <v>0</v>
      </c>
      <c r="F27" s="5">
        <v>0</v>
      </c>
      <c r="G27" s="5">
        <v>0</v>
      </c>
      <c r="H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9" t="s">
        <v>73</v>
      </c>
    </row>
    <row r="28" spans="2:16" ht="18" thickBot="1" x14ac:dyDescent="0.55000000000000004">
      <c r="B28" s="10" t="s">
        <v>30</v>
      </c>
      <c r="C28" s="5">
        <v>0</v>
      </c>
      <c r="D28" s="5">
        <v>0</v>
      </c>
      <c r="E28" s="5">
        <v>0</v>
      </c>
      <c r="F28" s="5">
        <v>1</v>
      </c>
      <c r="G28" s="5">
        <v>0</v>
      </c>
      <c r="H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9" t="s">
        <v>79</v>
      </c>
    </row>
    <row r="29" spans="2:16" ht="18" thickBot="1" x14ac:dyDescent="0.55000000000000004">
      <c r="B29" s="10" t="s">
        <v>31</v>
      </c>
      <c r="C29" s="5">
        <v>0</v>
      </c>
      <c r="D29" s="5">
        <v>0</v>
      </c>
      <c r="E29" s="5">
        <v>4</v>
      </c>
      <c r="F29" s="5">
        <v>2</v>
      </c>
      <c r="G29" s="5">
        <v>0</v>
      </c>
      <c r="H29" s="5">
        <v>0</v>
      </c>
      <c r="J29" s="5">
        <v>2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9" t="s">
        <v>79</v>
      </c>
    </row>
    <row r="30" spans="2:16" ht="18" thickBot="1" x14ac:dyDescent="0.55000000000000004">
      <c r="B30" s="10" t="s">
        <v>32</v>
      </c>
      <c r="C30" s="5">
        <v>0</v>
      </c>
      <c r="D30" s="5">
        <v>0</v>
      </c>
      <c r="E30" s="5">
        <v>1</v>
      </c>
      <c r="F30" s="5">
        <v>1</v>
      </c>
      <c r="G30" s="5">
        <v>0</v>
      </c>
      <c r="H30" s="5">
        <v>1</v>
      </c>
      <c r="J30" s="5">
        <v>1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9" t="s">
        <v>87</v>
      </c>
    </row>
    <row r="31" spans="2:16" ht="18" thickBot="1" x14ac:dyDescent="0.55000000000000004">
      <c r="B31" s="10" t="s">
        <v>33</v>
      </c>
      <c r="C31" s="5">
        <v>0</v>
      </c>
      <c r="D31" s="5">
        <v>0</v>
      </c>
      <c r="E31" s="5">
        <v>1</v>
      </c>
      <c r="F31" s="5">
        <v>1</v>
      </c>
      <c r="G31" s="5">
        <v>0</v>
      </c>
      <c r="H31" s="5">
        <v>1</v>
      </c>
      <c r="J31" s="5">
        <v>1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9" t="s">
        <v>74</v>
      </c>
    </row>
    <row r="32" spans="2:16" ht="18" thickBot="1" x14ac:dyDescent="0.55000000000000004">
      <c r="B32" s="10" t="s">
        <v>34</v>
      </c>
      <c r="C32" s="5">
        <v>0</v>
      </c>
      <c r="D32" s="5">
        <v>0</v>
      </c>
      <c r="E32" s="5">
        <v>2</v>
      </c>
      <c r="F32" s="5">
        <v>0</v>
      </c>
      <c r="G32" s="5">
        <v>0</v>
      </c>
      <c r="H32" s="5">
        <v>0</v>
      </c>
      <c r="J32" s="5">
        <v>3</v>
      </c>
      <c r="K32" s="5">
        <v>1</v>
      </c>
      <c r="L32" s="5">
        <v>0</v>
      </c>
      <c r="M32" s="5">
        <v>1</v>
      </c>
      <c r="N32" s="5">
        <v>0</v>
      </c>
      <c r="O32" s="5">
        <v>0</v>
      </c>
      <c r="P32" s="9" t="s">
        <v>77</v>
      </c>
    </row>
    <row r="34" spans="3:15" x14ac:dyDescent="0.5">
      <c r="C34" s="9"/>
    </row>
    <row r="35" spans="3:15" x14ac:dyDescent="0.5">
      <c r="E35" s="9"/>
    </row>
    <row r="41" spans="3:15" x14ac:dyDescent="0.5">
      <c r="E41" s="11"/>
      <c r="F41" s="9"/>
    </row>
    <row r="42" spans="3:15" x14ac:dyDescent="0.5">
      <c r="E42" s="11"/>
      <c r="F42" s="9"/>
    </row>
    <row r="43" spans="3:15" x14ac:dyDescent="0.5">
      <c r="E43" s="11"/>
      <c r="F43" s="9"/>
    </row>
    <row r="44" spans="3:15" x14ac:dyDescent="0.5">
      <c r="E44" s="18"/>
      <c r="F44" s="12"/>
    </row>
    <row r="47" spans="3:15" x14ac:dyDescent="0.5">
      <c r="E47" s="18"/>
      <c r="F47" s="18"/>
      <c r="G47" s="18"/>
      <c r="H47" s="18"/>
      <c r="M47" s="18"/>
      <c r="N47" s="18"/>
      <c r="O47" s="18"/>
    </row>
    <row r="51" spans="5:16" x14ac:dyDescent="0.5">
      <c r="E51" s="12"/>
      <c r="F51" s="9"/>
      <c r="H51" s="9"/>
    </row>
    <row r="52" spans="5:16" x14ac:dyDescent="0.5">
      <c r="E52" s="12"/>
      <c r="F52" s="9"/>
    </row>
    <row r="53" spans="5:16" x14ac:dyDescent="0.5">
      <c r="E53" s="12"/>
      <c r="F53" s="9"/>
    </row>
    <row r="54" spans="5:16" x14ac:dyDescent="0.5">
      <c r="E54" s="12"/>
      <c r="F54" s="9"/>
    </row>
    <row r="55" spans="5:16" x14ac:dyDescent="0.5">
      <c r="E55" s="11"/>
      <c r="F55" s="9"/>
      <c r="H55" s="9"/>
    </row>
    <row r="56" spans="5:16" x14ac:dyDescent="0.5">
      <c r="E56" s="11"/>
      <c r="F56" s="9"/>
    </row>
    <row r="57" spans="5:16" x14ac:dyDescent="0.5">
      <c r="E57" s="18"/>
      <c r="F57" s="12"/>
    </row>
    <row r="58" spans="5:16" ht="17.649999999999999" customHeight="1" x14ac:dyDescent="0.5">
      <c r="F58" s="12"/>
      <c r="G58" s="9"/>
      <c r="P58" s="31"/>
    </row>
    <row r="59" spans="5:16" x14ac:dyDescent="0.5">
      <c r="P59" s="31"/>
    </row>
    <row r="60" spans="5:16" x14ac:dyDescent="0.5"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</row>
    <row r="61" spans="5:16" x14ac:dyDescent="0.5"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</row>
    <row r="65" spans="5:16" x14ac:dyDescent="0.5">
      <c r="E65" s="18"/>
      <c r="F65" s="18"/>
      <c r="G65" s="18"/>
      <c r="H65" s="18"/>
      <c r="J65" s="32"/>
      <c r="K65" s="32"/>
      <c r="L65" s="32"/>
      <c r="M65" s="32"/>
      <c r="N65" s="32"/>
      <c r="O65" s="32"/>
    </row>
    <row r="69" spans="5:16" x14ac:dyDescent="0.5">
      <c r="E69" s="12"/>
      <c r="F69" s="9"/>
    </row>
    <row r="70" spans="5:16" x14ac:dyDescent="0.5">
      <c r="E70" s="12"/>
    </row>
    <row r="71" spans="5:16" x14ac:dyDescent="0.5">
      <c r="E71" s="11"/>
    </row>
    <row r="72" spans="5:16" x14ac:dyDescent="0.5">
      <c r="E72" s="11"/>
    </row>
    <row r="73" spans="5:16" ht="17.649999999999999" customHeight="1" x14ac:dyDescent="0.5">
      <c r="E73" s="18"/>
      <c r="F73" s="12"/>
      <c r="P73" s="31"/>
    </row>
    <row r="74" spans="5:16" x14ac:dyDescent="0.5">
      <c r="P74" s="31"/>
    </row>
    <row r="75" spans="5:16" x14ac:dyDescent="0.5"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</row>
    <row r="76" spans="5:16" x14ac:dyDescent="0.5"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</row>
    <row r="80" spans="5:16" x14ac:dyDescent="0.5">
      <c r="E80" s="18"/>
      <c r="F80" s="18"/>
      <c r="G80" s="18"/>
      <c r="H80" s="18"/>
      <c r="J80" s="32"/>
      <c r="K80" s="32"/>
      <c r="L80" s="32"/>
      <c r="M80" s="32"/>
      <c r="N80" s="32"/>
      <c r="O80" s="32"/>
    </row>
    <row r="85" spans="3:16" x14ac:dyDescent="0.5">
      <c r="E85" s="12"/>
    </row>
    <row r="88" spans="3:16" x14ac:dyDescent="0.5">
      <c r="E88" s="9"/>
      <c r="I88" s="9"/>
    </row>
    <row r="89" spans="3:16" x14ac:dyDescent="0.5">
      <c r="E89" s="18"/>
      <c r="F89" s="18"/>
      <c r="G89" s="18"/>
      <c r="H89" s="18"/>
      <c r="J89" s="32"/>
      <c r="K89" s="32"/>
      <c r="L89" s="32"/>
      <c r="M89" s="32"/>
      <c r="N89" s="32"/>
      <c r="O89" s="32"/>
    </row>
    <row r="93" spans="3:16" x14ac:dyDescent="0.5">
      <c r="E93" s="12"/>
      <c r="G93" s="9"/>
    </row>
    <row r="94" spans="3:16" x14ac:dyDescent="0.5">
      <c r="E94" s="12"/>
    </row>
    <row r="95" spans="3:16" x14ac:dyDescent="0.5">
      <c r="C95" s="18"/>
      <c r="D95" s="18"/>
      <c r="E95" s="11"/>
    </row>
    <row r="96" spans="3:16" ht="18.75" customHeight="1" x14ac:dyDescent="0.5">
      <c r="C96" s="18"/>
      <c r="D96" s="18"/>
      <c r="E96" s="18"/>
      <c r="F96" s="12"/>
      <c r="P96" s="31"/>
    </row>
    <row r="97" spans="2:16" x14ac:dyDescent="0.5">
      <c r="P97" s="31"/>
    </row>
    <row r="98" spans="2:16" x14ac:dyDescent="0.5"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31"/>
    </row>
    <row r="99" spans="2:16" x14ac:dyDescent="0.5"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</row>
    <row r="100" spans="2:16" x14ac:dyDescent="0.5"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</row>
    <row r="102" spans="2:16" x14ac:dyDescent="0.5">
      <c r="B102" s="9"/>
    </row>
    <row r="103" spans="2:16" x14ac:dyDescent="0.5">
      <c r="H103" s="12"/>
    </row>
    <row r="105" spans="2:16" x14ac:dyDescent="0.5">
      <c r="D105" s="12"/>
      <c r="E105" s="9"/>
    </row>
    <row r="107" spans="2:16" x14ac:dyDescent="0.5">
      <c r="C107" s="32"/>
      <c r="D107" s="32"/>
      <c r="E107" s="12"/>
    </row>
    <row r="109" spans="2:16" x14ac:dyDescent="0.5">
      <c r="D109" s="12"/>
    </row>
    <row r="112" spans="2:16" x14ac:dyDescent="0.5">
      <c r="D112" s="12"/>
      <c r="E112" s="9"/>
    </row>
    <row r="113" spans="3:15" x14ac:dyDescent="0.5">
      <c r="C113" s="9"/>
    </row>
    <row r="114" spans="3:15" x14ac:dyDescent="0.5">
      <c r="C114" s="32"/>
      <c r="D114" s="32"/>
      <c r="E114" s="12"/>
      <c r="F114" s="9"/>
      <c r="H114" s="9"/>
    </row>
    <row r="115" spans="3:15" x14ac:dyDescent="0.5">
      <c r="C115" s="32"/>
      <c r="D115" s="32"/>
      <c r="E115" s="12"/>
      <c r="F115" s="9"/>
    </row>
    <row r="116" spans="3:15" x14ac:dyDescent="0.5">
      <c r="C116" s="32"/>
      <c r="D116" s="32"/>
      <c r="E116" s="12"/>
      <c r="F116" s="9"/>
    </row>
    <row r="117" spans="3:15" x14ac:dyDescent="0.5">
      <c r="C117" s="32"/>
      <c r="D117" s="32"/>
      <c r="E117" s="12"/>
      <c r="F117" s="12"/>
      <c r="H117" s="9"/>
    </row>
    <row r="118" spans="3:15" x14ac:dyDescent="0.5"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</row>
    <row r="119" spans="3:15" x14ac:dyDescent="0.5">
      <c r="D119" s="12"/>
      <c r="E119" s="9"/>
    </row>
    <row r="120" spans="3:15" x14ac:dyDescent="0.5">
      <c r="C120" s="32"/>
      <c r="D120" s="32"/>
    </row>
    <row r="121" spans="3:15" x14ac:dyDescent="0.5">
      <c r="C121" s="32"/>
      <c r="D121" s="32"/>
      <c r="E121" s="12"/>
      <c r="G121" s="9"/>
    </row>
    <row r="122" spans="3:15" x14ac:dyDescent="0.5">
      <c r="C122" s="32"/>
      <c r="D122" s="32"/>
      <c r="E122" s="32"/>
      <c r="F122" s="32"/>
      <c r="G122" s="32"/>
      <c r="H122" s="32"/>
      <c r="J122" s="32"/>
      <c r="K122" s="32"/>
      <c r="L122" s="32"/>
      <c r="M122" s="32"/>
      <c r="N122" s="32"/>
      <c r="O122" s="32"/>
    </row>
    <row r="125" spans="3:15" x14ac:dyDescent="0.5">
      <c r="F125" s="12"/>
    </row>
    <row r="126" spans="3:15" x14ac:dyDescent="0.5">
      <c r="F126" s="12"/>
    </row>
    <row r="127" spans="3:15" x14ac:dyDescent="0.5">
      <c r="D127" s="12"/>
      <c r="F127" s="12"/>
    </row>
    <row r="129" spans="2:6" x14ac:dyDescent="0.5">
      <c r="D129" s="12"/>
    </row>
    <row r="131" spans="2:6" x14ac:dyDescent="0.5">
      <c r="F131" s="12"/>
    </row>
    <row r="134" spans="2:6" x14ac:dyDescent="0.5">
      <c r="D134" s="12"/>
    </row>
    <row r="135" spans="2:6" x14ac:dyDescent="0.5">
      <c r="C135" s="32"/>
      <c r="D135" s="32"/>
    </row>
    <row r="136" spans="2:6" x14ac:dyDescent="0.5">
      <c r="C136" s="32"/>
      <c r="D136" s="32"/>
      <c r="E136" s="12"/>
    </row>
    <row r="138" spans="2:6" x14ac:dyDescent="0.5">
      <c r="B138" s="15"/>
    </row>
    <row r="139" spans="2:6" x14ac:dyDescent="0.5">
      <c r="B139" s="15"/>
      <c r="E139" s="15"/>
    </row>
    <row r="140" spans="2:6" x14ac:dyDescent="0.5">
      <c r="B140" s="15"/>
    </row>
    <row r="141" spans="2:6" x14ac:dyDescent="0.5">
      <c r="B141" s="15"/>
    </row>
    <row r="142" spans="2:6" x14ac:dyDescent="0.5">
      <c r="B142" s="15"/>
    </row>
    <row r="146" spans="2:15" x14ac:dyDescent="0.5">
      <c r="C146" s="9"/>
      <c r="J146" s="9"/>
    </row>
    <row r="147" spans="2:15" x14ac:dyDescent="0.5">
      <c r="B147" s="16"/>
      <c r="C147" s="32"/>
      <c r="D147" s="32"/>
      <c r="E147" s="32"/>
      <c r="F147" s="32"/>
      <c r="G147" s="32"/>
      <c r="H147" s="32"/>
      <c r="J147" s="32"/>
      <c r="K147" s="32"/>
      <c r="L147" s="32"/>
      <c r="M147" s="32"/>
      <c r="N147" s="32"/>
      <c r="O147" s="32"/>
    </row>
    <row r="152" spans="2:15" x14ac:dyDescent="0.5">
      <c r="C152" s="32"/>
      <c r="D152" s="32"/>
      <c r="E152" s="32"/>
      <c r="F152" s="32"/>
      <c r="G152" s="32"/>
      <c r="H152" s="32"/>
      <c r="J152" s="32"/>
      <c r="K152" s="32"/>
      <c r="L152" s="32"/>
      <c r="M152" s="32"/>
      <c r="N152" s="32"/>
      <c r="O152" s="32"/>
    </row>
    <row r="155" spans="2:15" x14ac:dyDescent="0.5">
      <c r="B155" s="9"/>
    </row>
    <row r="156" spans="2:15" x14ac:dyDescent="0.5">
      <c r="C156" s="9"/>
      <c r="E156" s="17"/>
    </row>
    <row r="158" spans="2:15" x14ac:dyDescent="0.5">
      <c r="C158"/>
      <c r="D158"/>
      <c r="E158"/>
      <c r="F158"/>
      <c r="G158"/>
      <c r="H158"/>
      <c r="I158"/>
      <c r="J158"/>
      <c r="K158"/>
      <c r="L158"/>
      <c r="M158"/>
      <c r="N158"/>
      <c r="O158"/>
    </row>
    <row r="159" spans="2:15" x14ac:dyDescent="0.5">
      <c r="C159" s="32"/>
      <c r="D159" s="32"/>
      <c r="E159" s="32"/>
      <c r="F159" s="32"/>
      <c r="G159" s="32"/>
      <c r="H159" s="32"/>
      <c r="J159" s="32"/>
      <c r="K159" s="32"/>
      <c r="L159" s="32"/>
      <c r="M159" s="32"/>
      <c r="N159" s="32"/>
      <c r="O159" s="32"/>
    </row>
    <row r="163" spans="4:5" x14ac:dyDescent="0.5">
      <c r="D163" s="12"/>
      <c r="E163" s="9"/>
    </row>
  </sheetData>
  <mergeCells count="28">
    <mergeCell ref="B1:O1"/>
    <mergeCell ref="B5:B6"/>
    <mergeCell ref="C5:H5"/>
    <mergeCell ref="J5:O5"/>
    <mergeCell ref="J9:O9"/>
    <mergeCell ref="C9:H9"/>
    <mergeCell ref="C4:O4"/>
    <mergeCell ref="C159:H159"/>
    <mergeCell ref="J159:O159"/>
    <mergeCell ref="C118:O118"/>
    <mergeCell ref="C120:D120"/>
    <mergeCell ref="C121:D121"/>
    <mergeCell ref="C122:H122"/>
    <mergeCell ref="J122:O122"/>
    <mergeCell ref="C135:D135"/>
    <mergeCell ref="C136:D136"/>
    <mergeCell ref="C147:H147"/>
    <mergeCell ref="J147:O147"/>
    <mergeCell ref="C115:D115"/>
    <mergeCell ref="C116:D116"/>
    <mergeCell ref="C117:D117"/>
    <mergeCell ref="C152:H152"/>
    <mergeCell ref="J152:O152"/>
    <mergeCell ref="J89:O89"/>
    <mergeCell ref="J80:O80"/>
    <mergeCell ref="J65:O65"/>
    <mergeCell ref="C107:D107"/>
    <mergeCell ref="C114:D11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496FDE-E488-4BA3-BBB7-1294F88BFF78}">
  <dimension ref="B1:E61"/>
  <sheetViews>
    <sheetView showGridLines="0" workbookViewId="0">
      <selection activeCell="B10" sqref="B10"/>
    </sheetView>
  </sheetViews>
  <sheetFormatPr defaultRowHeight="12.75" x14ac:dyDescent="0.35"/>
  <cols>
    <col min="2" max="2" width="24.33203125" bestFit="1" customWidth="1"/>
    <col min="3" max="3" width="12.1328125" bestFit="1" customWidth="1"/>
    <col min="4" max="4" width="6.73046875" bestFit="1" customWidth="1"/>
  </cols>
  <sheetData>
    <row r="1" spans="2:4" ht="13.15" thickBot="1" x14ac:dyDescent="0.4"/>
    <row r="2" spans="2:4" ht="17.649999999999999" x14ac:dyDescent="0.5">
      <c r="B2" s="40" t="s">
        <v>7</v>
      </c>
      <c r="C2" s="41"/>
      <c r="D2" s="42"/>
    </row>
    <row r="3" spans="2:4" ht="17.649999999999999" x14ac:dyDescent="0.5">
      <c r="B3" s="19" t="s">
        <v>35</v>
      </c>
      <c r="C3" s="10" t="s">
        <v>8</v>
      </c>
      <c r="D3" s="20" t="s">
        <v>9</v>
      </c>
    </row>
    <row r="4" spans="2:4" ht="17.649999999999999" x14ac:dyDescent="0.5">
      <c r="B4" s="19" t="s">
        <v>13</v>
      </c>
      <c r="C4" s="10" t="s">
        <v>36</v>
      </c>
      <c r="D4" s="21">
        <v>60</v>
      </c>
    </row>
    <row r="5" spans="2:4" ht="17.649999999999999" x14ac:dyDescent="0.5">
      <c r="B5" s="19" t="s">
        <v>13</v>
      </c>
      <c r="C5" s="10" t="s">
        <v>36</v>
      </c>
      <c r="D5" s="21">
        <v>60</v>
      </c>
    </row>
    <row r="6" spans="2:4" ht="17.649999999999999" x14ac:dyDescent="0.5">
      <c r="B6" s="19" t="s">
        <v>13</v>
      </c>
      <c r="C6" s="10" t="s">
        <v>37</v>
      </c>
      <c r="D6" s="21">
        <v>65</v>
      </c>
    </row>
    <row r="7" spans="2:4" ht="17.649999999999999" x14ac:dyDescent="0.5">
      <c r="B7" s="19" t="s">
        <v>14</v>
      </c>
      <c r="C7" s="10" t="s">
        <v>37</v>
      </c>
      <c r="D7" s="21">
        <v>70</v>
      </c>
    </row>
    <row r="8" spans="2:4" ht="17.649999999999999" x14ac:dyDescent="0.5">
      <c r="B8" s="19" t="s">
        <v>15</v>
      </c>
      <c r="C8" s="10" t="s">
        <v>37</v>
      </c>
      <c r="D8" s="21">
        <v>80</v>
      </c>
    </row>
    <row r="9" spans="2:4" ht="17.649999999999999" x14ac:dyDescent="0.5">
      <c r="B9" s="19" t="s">
        <v>15</v>
      </c>
      <c r="C9" s="10" t="s">
        <v>36</v>
      </c>
      <c r="D9" s="21">
        <v>60</v>
      </c>
    </row>
    <row r="10" spans="2:4" ht="17.649999999999999" x14ac:dyDescent="0.5">
      <c r="B10" s="19" t="s">
        <v>38</v>
      </c>
      <c r="C10" s="10" t="s">
        <v>36</v>
      </c>
      <c r="D10" s="21">
        <v>65</v>
      </c>
    </row>
    <row r="11" spans="2:4" ht="17.649999999999999" x14ac:dyDescent="0.5">
      <c r="B11" s="19" t="s">
        <v>39</v>
      </c>
      <c r="C11" s="10" t="s">
        <v>36</v>
      </c>
      <c r="D11" s="21">
        <v>80</v>
      </c>
    </row>
    <row r="12" spans="2:4" ht="17.649999999999999" x14ac:dyDescent="0.5">
      <c r="B12" s="19" t="s">
        <v>17</v>
      </c>
      <c r="C12" s="10" t="s">
        <v>1</v>
      </c>
      <c r="D12" s="21">
        <v>65</v>
      </c>
    </row>
    <row r="13" spans="2:4" ht="17.649999999999999" x14ac:dyDescent="0.5">
      <c r="B13" s="19" t="s">
        <v>44</v>
      </c>
      <c r="C13" s="10" t="s">
        <v>4</v>
      </c>
      <c r="D13" s="21">
        <v>65</v>
      </c>
    </row>
    <row r="14" spans="2:4" ht="17.649999999999999" x14ac:dyDescent="0.5">
      <c r="B14" s="19" t="s">
        <v>18</v>
      </c>
      <c r="C14" s="10" t="s">
        <v>4</v>
      </c>
      <c r="D14" s="21">
        <v>60</v>
      </c>
    </row>
    <row r="15" spans="2:4" ht="17.649999999999999" x14ac:dyDescent="0.5">
      <c r="B15" s="19" t="s">
        <v>18</v>
      </c>
      <c r="C15" s="10" t="s">
        <v>5</v>
      </c>
      <c r="D15" s="21">
        <v>55</v>
      </c>
    </row>
    <row r="16" spans="2:4" ht="17.649999999999999" x14ac:dyDescent="0.5">
      <c r="B16" s="19" t="s">
        <v>18</v>
      </c>
      <c r="C16" s="10" t="s">
        <v>5</v>
      </c>
      <c r="D16" s="21">
        <v>55</v>
      </c>
    </row>
    <row r="17" spans="2:4" ht="17.649999999999999" x14ac:dyDescent="0.5">
      <c r="B17" s="19" t="s">
        <v>18</v>
      </c>
      <c r="C17" s="10" t="s">
        <v>37</v>
      </c>
      <c r="D17" s="21">
        <v>95</v>
      </c>
    </row>
    <row r="18" spans="2:4" ht="17.649999999999999" x14ac:dyDescent="0.5">
      <c r="B18" s="19" t="s">
        <v>45</v>
      </c>
      <c r="C18" s="10" t="s">
        <v>36</v>
      </c>
      <c r="D18" s="21">
        <v>60</v>
      </c>
    </row>
    <row r="19" spans="2:4" ht="17.649999999999999" x14ac:dyDescent="0.5">
      <c r="B19" s="19" t="s">
        <v>19</v>
      </c>
      <c r="C19" s="10" t="s">
        <v>5</v>
      </c>
      <c r="D19" s="21">
        <v>50</v>
      </c>
    </row>
    <row r="20" spans="2:4" ht="17.649999999999999" x14ac:dyDescent="0.5">
      <c r="B20" s="19" t="s">
        <v>19</v>
      </c>
      <c r="C20" s="10" t="s">
        <v>5</v>
      </c>
      <c r="D20" s="21">
        <v>50</v>
      </c>
    </row>
    <row r="21" spans="2:4" ht="17.649999999999999" x14ac:dyDescent="0.5">
      <c r="B21" s="19" t="s">
        <v>19</v>
      </c>
      <c r="C21" s="10" t="s">
        <v>37</v>
      </c>
      <c r="D21" s="21">
        <v>70</v>
      </c>
    </row>
    <row r="22" spans="2:4" ht="17.649999999999999" x14ac:dyDescent="0.5">
      <c r="B22" s="19" t="s">
        <v>46</v>
      </c>
      <c r="C22" s="10" t="s">
        <v>2</v>
      </c>
      <c r="D22" s="21">
        <v>65</v>
      </c>
    </row>
    <row r="23" spans="2:4" ht="17.649999999999999" x14ac:dyDescent="0.5">
      <c r="B23" s="19" t="s">
        <v>46</v>
      </c>
      <c r="C23" s="10" t="s">
        <v>2</v>
      </c>
      <c r="D23" s="21">
        <v>65</v>
      </c>
    </row>
    <row r="24" spans="2:4" ht="17.649999999999999" x14ac:dyDescent="0.5">
      <c r="B24" s="19" t="s">
        <v>46</v>
      </c>
      <c r="C24" s="10" t="s">
        <v>4</v>
      </c>
      <c r="D24" s="21">
        <v>50</v>
      </c>
    </row>
    <row r="25" spans="2:4" ht="17.649999999999999" x14ac:dyDescent="0.5">
      <c r="B25" s="19" t="s">
        <v>46</v>
      </c>
      <c r="C25" s="10" t="s">
        <v>4</v>
      </c>
      <c r="D25" s="21">
        <v>50</v>
      </c>
    </row>
    <row r="26" spans="2:4" ht="17.649999999999999" x14ac:dyDescent="0.5">
      <c r="B26" s="19" t="s">
        <v>46</v>
      </c>
      <c r="C26" s="10" t="s">
        <v>36</v>
      </c>
      <c r="D26" s="21">
        <v>65</v>
      </c>
    </row>
    <row r="27" spans="2:4" ht="17.649999999999999" x14ac:dyDescent="0.5">
      <c r="B27" s="19" t="s">
        <v>46</v>
      </c>
      <c r="C27" s="10" t="s">
        <v>1</v>
      </c>
      <c r="D27" s="21">
        <v>60</v>
      </c>
    </row>
    <row r="28" spans="2:4" ht="17.649999999999999" x14ac:dyDescent="0.5">
      <c r="B28" s="19" t="s">
        <v>46</v>
      </c>
      <c r="C28" s="10" t="s">
        <v>37</v>
      </c>
      <c r="D28" s="21">
        <v>90</v>
      </c>
    </row>
    <row r="29" spans="2:4" ht="17.649999999999999" x14ac:dyDescent="0.5">
      <c r="B29" s="19" t="s">
        <v>50</v>
      </c>
      <c r="C29" s="10" t="s">
        <v>4</v>
      </c>
      <c r="D29" s="21">
        <v>50</v>
      </c>
    </row>
    <row r="30" spans="2:4" ht="17.649999999999999" x14ac:dyDescent="0.5">
      <c r="B30" s="19" t="s">
        <v>50</v>
      </c>
      <c r="C30" s="10" t="s">
        <v>5</v>
      </c>
      <c r="D30" s="21">
        <v>60</v>
      </c>
    </row>
    <row r="31" spans="2:4" ht="17.649999999999999" x14ac:dyDescent="0.5">
      <c r="B31" s="19" t="s">
        <v>50</v>
      </c>
      <c r="C31" s="10" t="s">
        <v>1</v>
      </c>
      <c r="D31" s="21">
        <v>65</v>
      </c>
    </row>
    <row r="32" spans="2:4" ht="17.649999999999999" x14ac:dyDescent="0.5">
      <c r="B32" s="19" t="s">
        <v>52</v>
      </c>
      <c r="C32" s="10" t="s">
        <v>4</v>
      </c>
      <c r="D32" s="21">
        <v>60</v>
      </c>
    </row>
    <row r="33" spans="2:5" ht="17.649999999999999" x14ac:dyDescent="0.5">
      <c r="B33" s="19" t="s">
        <v>53</v>
      </c>
      <c r="C33" s="10" t="s">
        <v>4</v>
      </c>
      <c r="D33" s="21">
        <v>60</v>
      </c>
    </row>
    <row r="34" spans="2:5" ht="17.649999999999999" x14ac:dyDescent="0.5">
      <c r="B34" s="19" t="s">
        <v>53</v>
      </c>
      <c r="C34" s="10" t="s">
        <v>5</v>
      </c>
      <c r="D34" s="21">
        <v>60</v>
      </c>
    </row>
    <row r="35" spans="2:5" ht="17.649999999999999" x14ac:dyDescent="0.5">
      <c r="B35" s="19" t="s">
        <v>53</v>
      </c>
      <c r="C35" s="10" t="s">
        <v>37</v>
      </c>
      <c r="D35" s="21">
        <v>85</v>
      </c>
    </row>
    <row r="36" spans="2:5" ht="17.649999999999999" x14ac:dyDescent="0.5">
      <c r="B36" s="19" t="s">
        <v>20</v>
      </c>
      <c r="C36" s="10" t="s">
        <v>36</v>
      </c>
      <c r="D36" s="21">
        <v>65</v>
      </c>
      <c r="E36" t="s">
        <v>83</v>
      </c>
    </row>
    <row r="37" spans="2:5" ht="17.649999999999999" x14ac:dyDescent="0.5">
      <c r="B37" s="19" t="s">
        <v>56</v>
      </c>
      <c r="C37" s="10" t="s">
        <v>36</v>
      </c>
      <c r="D37" s="21">
        <v>65</v>
      </c>
    </row>
    <row r="38" spans="2:5" ht="17.649999999999999" x14ac:dyDescent="0.5">
      <c r="B38" s="19" t="s">
        <v>22</v>
      </c>
      <c r="C38" s="10" t="s">
        <v>36</v>
      </c>
      <c r="D38" s="21">
        <v>65</v>
      </c>
    </row>
    <row r="39" spans="2:5" ht="17.649999999999999" x14ac:dyDescent="0.5">
      <c r="B39" s="19" t="s">
        <v>25</v>
      </c>
      <c r="C39" s="10" t="s">
        <v>1</v>
      </c>
      <c r="D39" s="21">
        <v>60</v>
      </c>
    </row>
    <row r="40" spans="2:5" ht="17.649999999999999" x14ac:dyDescent="0.5">
      <c r="B40" s="19" t="s">
        <v>25</v>
      </c>
      <c r="C40" s="10" t="s">
        <v>2</v>
      </c>
      <c r="D40" s="21">
        <v>65</v>
      </c>
    </row>
    <row r="41" spans="2:5" ht="17.649999999999999" x14ac:dyDescent="0.5">
      <c r="B41" s="19" t="s">
        <v>25</v>
      </c>
      <c r="C41" s="10" t="s">
        <v>2</v>
      </c>
      <c r="D41" s="21">
        <v>65</v>
      </c>
    </row>
    <row r="42" spans="2:5" ht="17.649999999999999" x14ac:dyDescent="0.5">
      <c r="B42" s="19" t="s">
        <v>25</v>
      </c>
      <c r="C42" s="10" t="s">
        <v>37</v>
      </c>
      <c r="D42" s="21">
        <v>90</v>
      </c>
    </row>
    <row r="43" spans="2:5" ht="17.649999999999999" x14ac:dyDescent="0.5">
      <c r="B43" s="19" t="s">
        <v>26</v>
      </c>
      <c r="C43" s="10" t="s">
        <v>36</v>
      </c>
      <c r="D43" s="21">
        <v>60</v>
      </c>
    </row>
    <row r="44" spans="2:5" ht="17.649999999999999" x14ac:dyDescent="0.5">
      <c r="B44" s="19" t="s">
        <v>26</v>
      </c>
      <c r="C44" s="10" t="s">
        <v>36</v>
      </c>
      <c r="D44" s="21">
        <v>60</v>
      </c>
    </row>
    <row r="45" spans="2:5" ht="17.649999999999999" x14ac:dyDescent="0.5">
      <c r="B45" s="19" t="s">
        <v>26</v>
      </c>
      <c r="C45" s="10" t="s">
        <v>37</v>
      </c>
      <c r="D45" s="21">
        <v>90</v>
      </c>
    </row>
    <row r="46" spans="2:5" ht="17.649999999999999" x14ac:dyDescent="0.5">
      <c r="B46" s="19" t="s">
        <v>26</v>
      </c>
      <c r="C46" s="10" t="s">
        <v>2</v>
      </c>
      <c r="D46" s="21">
        <v>70</v>
      </c>
    </row>
    <row r="47" spans="2:5" ht="17.649999999999999" x14ac:dyDescent="0.5">
      <c r="B47" s="19" t="s">
        <v>27</v>
      </c>
      <c r="C47" s="10" t="s">
        <v>1</v>
      </c>
      <c r="D47" s="21">
        <v>65</v>
      </c>
    </row>
    <row r="48" spans="2:5" ht="17.649999999999999" x14ac:dyDescent="0.5">
      <c r="B48" s="19" t="s">
        <v>27</v>
      </c>
      <c r="C48" s="10" t="s">
        <v>36</v>
      </c>
      <c r="D48" s="21">
        <v>60</v>
      </c>
    </row>
    <row r="49" spans="2:4" ht="17.649999999999999" x14ac:dyDescent="0.5">
      <c r="B49" s="19" t="s">
        <v>28</v>
      </c>
      <c r="C49" s="10" t="s">
        <v>2</v>
      </c>
      <c r="D49" s="21">
        <v>65</v>
      </c>
    </row>
    <row r="50" spans="2:4" ht="17.649999999999999" x14ac:dyDescent="0.5">
      <c r="B50" s="19" t="s">
        <v>58</v>
      </c>
      <c r="C50" s="10" t="s">
        <v>1</v>
      </c>
      <c r="D50" s="21">
        <v>65</v>
      </c>
    </row>
    <row r="51" spans="2:4" ht="17.649999999999999" x14ac:dyDescent="0.5">
      <c r="B51" s="19" t="s">
        <v>29</v>
      </c>
      <c r="C51" s="10" t="s">
        <v>1</v>
      </c>
      <c r="D51" s="21">
        <v>70</v>
      </c>
    </row>
    <row r="52" spans="2:4" ht="17.649999999999999" x14ac:dyDescent="0.5">
      <c r="B52" s="19" t="s">
        <v>31</v>
      </c>
      <c r="C52" s="10" t="s">
        <v>37</v>
      </c>
      <c r="D52" s="21">
        <v>90</v>
      </c>
    </row>
    <row r="53" spans="2:4" ht="17.649999999999999" x14ac:dyDescent="0.5">
      <c r="B53" s="19" t="s">
        <v>31</v>
      </c>
      <c r="C53" s="10" t="s">
        <v>2</v>
      </c>
      <c r="D53" s="21">
        <v>65</v>
      </c>
    </row>
    <row r="54" spans="2:4" ht="17.649999999999999" x14ac:dyDescent="0.5">
      <c r="B54" s="19" t="s">
        <v>31</v>
      </c>
      <c r="C54" s="10" t="s">
        <v>2</v>
      </c>
      <c r="D54" s="21">
        <v>65</v>
      </c>
    </row>
    <row r="55" spans="2:4" ht="17.649999999999999" x14ac:dyDescent="0.5">
      <c r="B55" s="19" t="s">
        <v>32</v>
      </c>
      <c r="C55" s="10" t="s">
        <v>36</v>
      </c>
      <c r="D55" s="21">
        <v>65</v>
      </c>
    </row>
    <row r="56" spans="2:4" ht="17.649999999999999" x14ac:dyDescent="0.5">
      <c r="B56" s="19" t="s">
        <v>33</v>
      </c>
      <c r="C56" s="10" t="s">
        <v>36</v>
      </c>
      <c r="D56" s="21">
        <v>50</v>
      </c>
    </row>
    <row r="57" spans="2:4" ht="17.649999999999999" x14ac:dyDescent="0.5">
      <c r="B57" s="19" t="s">
        <v>33</v>
      </c>
      <c r="C57" s="10" t="s">
        <v>2</v>
      </c>
      <c r="D57" s="21">
        <v>65</v>
      </c>
    </row>
    <row r="58" spans="2:4" ht="17.649999999999999" x14ac:dyDescent="0.5">
      <c r="B58" s="19" t="s">
        <v>33</v>
      </c>
      <c r="C58" s="10" t="s">
        <v>1</v>
      </c>
      <c r="D58" s="21">
        <v>60</v>
      </c>
    </row>
    <row r="59" spans="2:4" ht="17.649999999999999" x14ac:dyDescent="0.5">
      <c r="B59" s="19" t="s">
        <v>61</v>
      </c>
      <c r="C59" s="10" t="s">
        <v>1</v>
      </c>
      <c r="D59" s="21">
        <v>60</v>
      </c>
    </row>
    <row r="60" spans="2:4" ht="17.649999999999999" x14ac:dyDescent="0.5">
      <c r="B60" s="19" t="s">
        <v>61</v>
      </c>
      <c r="C60" s="10" t="s">
        <v>2</v>
      </c>
      <c r="D60" s="21">
        <v>65</v>
      </c>
    </row>
    <row r="61" spans="2:4" ht="18" thickBot="1" x14ac:dyDescent="0.55000000000000004">
      <c r="B61" s="22" t="s">
        <v>61</v>
      </c>
      <c r="C61" s="23" t="s">
        <v>37</v>
      </c>
      <c r="D61" s="24">
        <v>95</v>
      </c>
    </row>
  </sheetData>
  <mergeCells count="1">
    <mergeCell ref="B2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F7946E-91F8-4FC4-A649-DC7D94EC45EE}">
  <dimension ref="B1:F25"/>
  <sheetViews>
    <sheetView showGridLines="0" workbookViewId="0">
      <selection activeCell="E12" sqref="E12"/>
    </sheetView>
  </sheetViews>
  <sheetFormatPr defaultRowHeight="12.75" x14ac:dyDescent="0.35"/>
  <cols>
    <col min="2" max="2" width="22.73046875" bestFit="1" customWidth="1"/>
    <col min="3" max="3" width="11.46484375" bestFit="1" customWidth="1"/>
    <col min="4" max="4" width="6.3984375" bestFit="1" customWidth="1"/>
    <col min="5" max="5" width="5.9296875" bestFit="1" customWidth="1"/>
  </cols>
  <sheetData>
    <row r="1" spans="2:6" ht="13.15" thickBot="1" x14ac:dyDescent="0.4"/>
    <row r="2" spans="2:6" ht="17.649999999999999" x14ac:dyDescent="0.5">
      <c r="B2" s="40" t="s">
        <v>42</v>
      </c>
      <c r="C2" s="41"/>
      <c r="D2" s="41"/>
      <c r="E2" s="42"/>
    </row>
    <row r="3" spans="2:6" ht="17.649999999999999" x14ac:dyDescent="0.5">
      <c r="B3" s="19" t="s">
        <v>40</v>
      </c>
      <c r="C3" s="19" t="s">
        <v>35</v>
      </c>
      <c r="D3" s="19" t="s">
        <v>9</v>
      </c>
      <c r="E3" s="25" t="s">
        <v>41</v>
      </c>
    </row>
    <row r="4" spans="2:6" ht="17.649999999999999" x14ac:dyDescent="0.5">
      <c r="B4" s="19" t="s">
        <v>43</v>
      </c>
      <c r="C4" s="19" t="s">
        <v>17</v>
      </c>
      <c r="D4" s="19">
        <v>65</v>
      </c>
      <c r="E4" s="25">
        <v>2</v>
      </c>
    </row>
    <row r="5" spans="2:6" ht="17.649999999999999" x14ac:dyDescent="0.5">
      <c r="B5" s="19" t="s">
        <v>43</v>
      </c>
      <c r="C5" s="19" t="s">
        <v>18</v>
      </c>
      <c r="D5" s="19">
        <v>40</v>
      </c>
      <c r="E5" s="25">
        <v>2</v>
      </c>
    </row>
    <row r="6" spans="2:6" ht="17.649999999999999" x14ac:dyDescent="0.5">
      <c r="B6" s="19" t="s">
        <v>47</v>
      </c>
      <c r="C6" s="19" t="s">
        <v>46</v>
      </c>
      <c r="D6" s="19">
        <v>45</v>
      </c>
      <c r="E6" s="25">
        <v>3</v>
      </c>
      <c r="F6" t="s">
        <v>70</v>
      </c>
    </row>
    <row r="7" spans="2:6" ht="17.649999999999999" x14ac:dyDescent="0.5">
      <c r="B7" s="19" t="s">
        <v>48</v>
      </c>
      <c r="C7" s="19" t="s">
        <v>46</v>
      </c>
      <c r="D7" s="19">
        <v>45</v>
      </c>
      <c r="E7" s="25">
        <v>2</v>
      </c>
    </row>
    <row r="8" spans="2:6" ht="17.649999999999999" x14ac:dyDescent="0.5">
      <c r="B8" s="19" t="s">
        <v>49</v>
      </c>
      <c r="C8" s="19" t="s">
        <v>46</v>
      </c>
      <c r="D8" s="19">
        <v>40</v>
      </c>
      <c r="E8" s="25">
        <v>3</v>
      </c>
    </row>
    <row r="9" spans="2:6" ht="17.649999999999999" x14ac:dyDescent="0.5">
      <c r="B9" s="19" t="s">
        <v>51</v>
      </c>
      <c r="C9" s="19" t="s">
        <v>50</v>
      </c>
      <c r="D9" s="19">
        <v>45</v>
      </c>
      <c r="E9" s="25">
        <v>2</v>
      </c>
    </row>
    <row r="10" spans="2:6" ht="17.649999999999999" x14ac:dyDescent="0.5">
      <c r="B10" s="19" t="s">
        <v>54</v>
      </c>
      <c r="C10" s="19" t="s">
        <v>53</v>
      </c>
      <c r="D10" s="19">
        <v>45</v>
      </c>
      <c r="E10" s="25">
        <v>2</v>
      </c>
    </row>
    <row r="11" spans="2:6" ht="17.649999999999999" x14ac:dyDescent="0.5">
      <c r="B11" s="19" t="s">
        <v>55</v>
      </c>
      <c r="C11" s="19" t="s">
        <v>53</v>
      </c>
      <c r="D11" s="19">
        <v>50</v>
      </c>
      <c r="E11" s="25">
        <v>1</v>
      </c>
    </row>
    <row r="12" spans="2:6" ht="17.649999999999999" x14ac:dyDescent="0.5">
      <c r="B12" s="19" t="s">
        <v>43</v>
      </c>
      <c r="C12" s="19" t="s">
        <v>21</v>
      </c>
      <c r="D12" s="19">
        <v>50</v>
      </c>
      <c r="E12" s="25">
        <v>2</v>
      </c>
    </row>
    <row r="13" spans="2:6" ht="17.649999999999999" x14ac:dyDescent="0.5">
      <c r="B13" s="19" t="s">
        <v>43</v>
      </c>
      <c r="C13" s="19" t="s">
        <v>23</v>
      </c>
      <c r="D13" s="19">
        <v>40</v>
      </c>
      <c r="E13" s="25">
        <v>2</v>
      </c>
    </row>
    <row r="14" spans="2:6" ht="17.649999999999999" x14ac:dyDescent="0.5">
      <c r="B14" s="19" t="s">
        <v>43</v>
      </c>
      <c r="C14" s="19" t="s">
        <v>25</v>
      </c>
      <c r="D14" s="19">
        <v>45</v>
      </c>
      <c r="E14" s="25">
        <v>2</v>
      </c>
    </row>
    <row r="15" spans="2:6" ht="17.649999999999999" x14ac:dyDescent="0.5">
      <c r="B15" s="19" t="s">
        <v>43</v>
      </c>
      <c r="C15" s="19" t="s">
        <v>26</v>
      </c>
      <c r="D15" s="19">
        <v>65</v>
      </c>
      <c r="E15" s="25">
        <v>2</v>
      </c>
    </row>
    <row r="16" spans="2:6" ht="17.649999999999999" x14ac:dyDescent="0.5">
      <c r="B16" s="19" t="s">
        <v>57</v>
      </c>
      <c r="C16" s="19" t="s">
        <v>27</v>
      </c>
      <c r="D16" s="19">
        <v>60</v>
      </c>
      <c r="E16" s="25">
        <v>6</v>
      </c>
      <c r="F16" t="s">
        <v>70</v>
      </c>
    </row>
    <row r="17" spans="2:6" ht="17.649999999999999" x14ac:dyDescent="0.5">
      <c r="B17" s="19" t="s">
        <v>43</v>
      </c>
      <c r="C17" s="19" t="s">
        <v>28</v>
      </c>
      <c r="D17" s="19">
        <v>45</v>
      </c>
      <c r="E17" s="25">
        <v>2</v>
      </c>
      <c r="F17" t="s">
        <v>85</v>
      </c>
    </row>
    <row r="18" spans="2:6" ht="17.649999999999999" x14ac:dyDescent="0.5">
      <c r="B18" s="19" t="s">
        <v>43</v>
      </c>
      <c r="C18" s="19" t="s">
        <v>31</v>
      </c>
      <c r="D18" s="19">
        <v>40</v>
      </c>
      <c r="E18" s="25">
        <v>2</v>
      </c>
    </row>
    <row r="19" spans="2:6" ht="17.649999999999999" x14ac:dyDescent="0.5">
      <c r="B19" s="19" t="s">
        <v>59</v>
      </c>
      <c r="C19" s="19" t="s">
        <v>60</v>
      </c>
      <c r="D19" s="19">
        <v>70</v>
      </c>
      <c r="E19" s="25">
        <v>8</v>
      </c>
    </row>
    <row r="20" spans="2:6" ht="17.649999999999999" x14ac:dyDescent="0.5">
      <c r="B20" s="19" t="s">
        <v>62</v>
      </c>
      <c r="C20" s="19" t="s">
        <v>61</v>
      </c>
      <c r="D20" s="19">
        <v>65</v>
      </c>
      <c r="E20" s="25">
        <v>2</v>
      </c>
    </row>
    <row r="21" spans="2:6" ht="17.649999999999999" x14ac:dyDescent="0.5">
      <c r="B21" s="19" t="s">
        <v>64</v>
      </c>
      <c r="C21" s="19" t="s">
        <v>61</v>
      </c>
      <c r="D21" s="19">
        <v>65</v>
      </c>
      <c r="E21" s="25">
        <v>2</v>
      </c>
    </row>
    <row r="22" spans="2:6" ht="17.649999999999999" x14ac:dyDescent="0.5">
      <c r="B22" s="19" t="s">
        <v>65</v>
      </c>
      <c r="C22" s="19" t="s">
        <v>61</v>
      </c>
      <c r="D22" s="19">
        <v>65</v>
      </c>
      <c r="E22" s="25">
        <v>2</v>
      </c>
    </row>
    <row r="23" spans="2:6" ht="17.649999999999999" x14ac:dyDescent="0.5">
      <c r="B23" s="19" t="s">
        <v>63</v>
      </c>
      <c r="C23" s="19" t="s">
        <v>61</v>
      </c>
      <c r="D23" s="19">
        <v>65</v>
      </c>
      <c r="E23" s="25">
        <v>2</v>
      </c>
    </row>
    <row r="24" spans="2:6" ht="18" thickBot="1" x14ac:dyDescent="0.55000000000000004">
      <c r="B24" s="22" t="s">
        <v>66</v>
      </c>
      <c r="C24" s="22" t="s">
        <v>61</v>
      </c>
      <c r="D24" s="22">
        <v>65</v>
      </c>
      <c r="E24" s="26">
        <v>2</v>
      </c>
    </row>
    <row r="25" spans="2:6" ht="18" thickBot="1" x14ac:dyDescent="0.55000000000000004">
      <c r="B25" s="22" t="s">
        <v>68</v>
      </c>
      <c r="C25" s="22" t="s">
        <v>16</v>
      </c>
      <c r="D25" s="22">
        <v>50</v>
      </c>
      <c r="E25" s="26">
        <v>2</v>
      </c>
    </row>
  </sheetData>
  <mergeCells count="1">
    <mergeCell ref="B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Comercio</vt:lpstr>
      <vt:lpstr>Inversiones</vt:lpstr>
      <vt:lpstr>Ferrocarriles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Néstor Seguí Martínez</dc:creator>
  <cp:lastModifiedBy>Néstor Seguí Martínez</cp:lastModifiedBy>
  <dcterms:created xsi:type="dcterms:W3CDTF">2020-09-19T01:20:57Z</dcterms:created>
  <dcterms:modified xsi:type="dcterms:W3CDTF">2020-10-23T23:23:57Z</dcterms:modified>
</cp:coreProperties>
</file>